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30" windowWidth="20730" windowHeight="9285"/>
  </bookViews>
  <sheets>
    <sheet name="04.23" sheetId="1" r:id="rId1"/>
  </sheets>
  <calcPr calcId="125725"/>
</workbook>
</file>

<file path=xl/calcChain.xml><?xml version="1.0" encoding="utf-8"?>
<calcChain xmlns="http://schemas.openxmlformats.org/spreadsheetml/2006/main">
  <c r="I76" i="1"/>
  <c r="H76"/>
  <c r="G76"/>
  <c r="F76"/>
  <c r="E76"/>
  <c r="D76"/>
  <c r="I75"/>
  <c r="H75"/>
  <c r="G75"/>
  <c r="F75"/>
  <c r="E75"/>
  <c r="D75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76" l="1"/>
  <c r="K76"/>
  <c r="J75"/>
  <c r="K75"/>
</calcChain>
</file>

<file path=xl/sharedStrings.xml><?xml version="1.0" encoding="utf-8"?>
<sst xmlns="http://schemas.openxmlformats.org/spreadsheetml/2006/main" count="126" uniqueCount="115">
  <si>
    <t>Інв. Номер</t>
  </si>
  <si>
    <t>Найменування основних засобів</t>
  </si>
  <si>
    <t>залишок на 01.04.2023</t>
  </si>
  <si>
    <t>Обороти за місяць</t>
  </si>
  <si>
    <t>Залишок на 01.05.2023</t>
  </si>
  <si>
    <t>прибуток</t>
  </si>
  <si>
    <t>видаток</t>
  </si>
  <si>
    <t>кількість</t>
  </si>
  <si>
    <t>сума</t>
  </si>
  <si>
    <t>Низькоактивне крісло колісне (Базове) (ОККС2-04)</t>
  </si>
  <si>
    <t xml:space="preserve"> </t>
  </si>
  <si>
    <t>Ліжко з механичним приводом 300 HC-LA</t>
  </si>
  <si>
    <t xml:space="preserve">Багатофункціональне крісло колісне Breezy 300R </t>
  </si>
  <si>
    <t>Ліжко з електроприводим</t>
  </si>
  <si>
    <t>Крісло колісне с/а Basix 2</t>
  </si>
  <si>
    <t>Ліжко з мех.приводом</t>
  </si>
  <si>
    <t>Ліжко з механічним приводом  300-НС-LA б/к</t>
  </si>
  <si>
    <t>Ходунки-рамки Х-1КРС</t>
  </si>
  <si>
    <t>Ходунки  на 2-х колесах Х-2С</t>
  </si>
  <si>
    <t>Ліжко з електрричним приводом</t>
  </si>
  <si>
    <t>Низькоактивне крісло колісне Breezy 250</t>
  </si>
  <si>
    <t>Ходунки-рамки (х-1КРС)</t>
  </si>
  <si>
    <t>Крісло колісне з електроприводом 220</t>
  </si>
  <si>
    <t>Баготофункціональне крісло колісне JUNIOR PLUS</t>
  </si>
  <si>
    <t>Багатофункціональне крісло колісне ККС-16</t>
  </si>
  <si>
    <t>Ліжко з електричним приводом Р025001140111036</t>
  </si>
  <si>
    <t>Підйомник ПГР-150 ЕС, ПГР-150 СП</t>
  </si>
  <si>
    <t>Низькоактивне крісло колісне VCWK9AL</t>
  </si>
  <si>
    <t>Ходунки-рамки ХрД-08</t>
  </si>
  <si>
    <t>Низькоактивне крісло колісне Breezy 300</t>
  </si>
  <si>
    <t>Ходунки-столи з опорою на передпліччя</t>
  </si>
  <si>
    <t>Низькоактивне крісло колісне (Action 1R)</t>
  </si>
  <si>
    <t>Обороти за місяць:</t>
  </si>
  <si>
    <t>Обороти за всього:</t>
  </si>
  <si>
    <t xml:space="preserve">Крісло колісне з електричним приводом та сервокеруванням КЕД-32 </t>
  </si>
  <si>
    <t xml:space="preserve">Ходунок-рамки (Х-1КРС) </t>
  </si>
  <si>
    <t xml:space="preserve">Дорожне крісло колісне (Базове) (ДККС-2) </t>
  </si>
  <si>
    <t xml:space="preserve">Дорожнє крісло колісне (Базове) (ДККРС-2) </t>
  </si>
  <si>
    <t xml:space="preserve">Крісло колісне з електроприводом (Базове) (RUMBA) </t>
  </si>
  <si>
    <r>
      <t>Електроскутер (Базовий0 (WISKING 4028)</t>
    </r>
    <r>
      <rPr>
        <b/>
        <sz val="10"/>
        <rFont val="Arial"/>
        <family val="2"/>
        <charset val="204"/>
      </rPr>
      <t xml:space="preserve"> </t>
    </r>
  </si>
  <si>
    <t xml:space="preserve">Крісло колісне з електричним приводом та сервокеруванням на задні колеса 33П.01.04 (220) (42) </t>
  </si>
  <si>
    <t xml:space="preserve">Ходунок на колесах з підвищеною надійністю та функціональністю    (ХКД-03) </t>
  </si>
  <si>
    <t xml:space="preserve">Ходунок на колесах з підвищеною надійністю та функціональністю      (МХ-4) </t>
  </si>
  <si>
    <t xml:space="preserve">Ліжко ортопедичне функціональне з ел.приводом </t>
  </si>
  <si>
    <t>Активне крісло колісне (базове) (VCWK9AS)</t>
  </si>
  <si>
    <t xml:space="preserve">Дорожнє крісло колісне (базове) (ДККС-3) </t>
  </si>
  <si>
    <t xml:space="preserve">Низькоактивне крісло колісне (базове) (ОККС1-05) </t>
  </si>
  <si>
    <t xml:space="preserve">Ходунки-рамки (Х-2С) </t>
  </si>
  <si>
    <t xml:space="preserve">Низькоактивне крісло колісне (базове) (ККД-06) </t>
  </si>
  <si>
    <t xml:space="preserve">Ліжко з механичним приводом (300-НС-LA) </t>
  </si>
  <si>
    <t xml:space="preserve">Багатофункціональне крісло колісне що дають змогу змінити кут нахилу системи опори тіла (базове) (9.072 SOLERO LIGHT) </t>
  </si>
  <si>
    <t xml:space="preserve">Крісло коісне з електричним приводом та сервокеруванням на задні колеса ЗЗП.01.04 (220) </t>
  </si>
  <si>
    <t xml:space="preserve">Ходунок на колесах з підвищеною надійністю та функціональністю (Х-10) </t>
  </si>
  <si>
    <t xml:space="preserve">Крісло колісне з електричним приводом та сервокеруванням на задні колеса ЗЗП.01.04 (220) (42) </t>
  </si>
  <si>
    <t xml:space="preserve">Ходунки-рамки (Х-1КРС) </t>
  </si>
  <si>
    <t xml:space="preserve">Дорожне крісло колісне (Базове) (ДККС-7) </t>
  </si>
  <si>
    <t xml:space="preserve">Ходунок-рамки (ХРД-08) </t>
  </si>
  <si>
    <t xml:space="preserve">Ходунок на колесах з підвищеною нідійністю та функціональністю     (ХКД-03) </t>
  </si>
  <si>
    <t xml:space="preserve">Середньоактивне крісло колісне з пристроєм для керування однією ручкою </t>
  </si>
  <si>
    <t xml:space="preserve">Ліжко ортопедичне функціональне з ел.приводом (Р025001140111036) </t>
  </si>
  <si>
    <t xml:space="preserve">Ліжко з механічним приводом (ЛІ-ІІІ) </t>
  </si>
  <si>
    <t xml:space="preserve">Багатофункціональне крісло колісне (базове) (9.072 SOLERO LIGHT) </t>
  </si>
  <si>
    <t xml:space="preserve">Середньоактивне крісло колісне (Базове) (9.050 BUDGET) </t>
  </si>
  <si>
    <t xml:space="preserve">Низькоактивне крісло колісне (Базове) (3.600 Service)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</si>
  <si>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</si>
  <si>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</si>
  <si>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</si>
  <si>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</si>
  <si>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</si>
  <si>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</si>
  <si>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</si>
  <si>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</si>
  <si>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</si>
  <si>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</si>
  <si>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</si>
  <si>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</si>
  <si>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</si>
  <si>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</si>
  <si>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</si>
  <si>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</si>
  <si>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</si>
  <si>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</si>
  <si>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</si>
  <si>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</si>
  <si>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</si>
  <si>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</si>
  <si>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</si>
  <si>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</si>
  <si>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</si>
  <si>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</si>
  <si>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</si>
  <si>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</si>
  <si>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</si>
  <si>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</si>
  <si>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</si>
  <si>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</si>
  <si>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</si>
  <si>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</si>
  <si>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</si>
  <si>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</si>
  <si>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</si>
  <si>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</si>
  <si>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</si>
  <si>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</si>
  <si>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</si>
  <si>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</si>
  <si>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</si>
  <si>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</si>
  <si>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</si>
  <si>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</si>
  <si>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</si>
  <si>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</si>
  <si>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</si>
  <si>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</si>
  <si>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45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</si>
</sst>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2" fontId="10" fillId="0" borderId="0" xfId="0" applyNumberFormat="1" applyFont="1"/>
    <xf numFmtId="165" fontId="11" fillId="0" borderId="1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2" fontId="0" fillId="2" borderId="1" xfId="0" applyNumberFormat="1" applyFill="1" applyBorder="1"/>
    <xf numFmtId="2" fontId="0" fillId="0" borderId="0" xfId="0" applyNumberFormat="1"/>
    <xf numFmtId="0" fontId="13" fillId="0" borderId="1" xfId="0" applyFont="1" applyBorder="1" applyAlignment="1">
      <alignment horizontal="left"/>
    </xf>
    <xf numFmtId="1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justify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1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B1:N83"/>
  <sheetViews>
    <sheetView tabSelected="1" zoomScaleNormal="100" zoomScaleSheetLayoutView="100" workbookViewId="0">
      <selection activeCell="E85" sqref="E85"/>
    </sheetView>
  </sheetViews>
  <sheetFormatPr defaultRowHeight="12.75"/>
  <cols>
    <col min="1" max="1" width="1.140625" customWidth="1"/>
    <col min="2" max="2" width="12" customWidth="1"/>
    <col min="3" max="3" width="63.85546875" customWidth="1"/>
    <col min="4" max="4" width="7.85546875" customWidth="1"/>
    <col min="5" max="5" width="10.85546875" customWidth="1"/>
    <col min="7" max="7" width="9.28515625" customWidth="1"/>
    <col min="8" max="8" width="7.28515625" customWidth="1"/>
    <col min="9" max="9" width="11" customWidth="1"/>
    <col min="11" max="11" width="11.7109375" bestFit="1" customWidth="1"/>
    <col min="13" max="13" width="10.140625" bestFit="1" customWidth="1"/>
    <col min="14" max="14" width="9.5703125" bestFit="1" customWidth="1"/>
  </cols>
  <sheetData>
    <row r="1" spans="2:11">
      <c r="F1" s="42"/>
      <c r="G1" s="42"/>
      <c r="H1" s="42"/>
      <c r="I1" s="1"/>
      <c r="J1" s="1"/>
    </row>
    <row r="2" spans="2:11">
      <c r="B2" s="2"/>
      <c r="C2" s="2"/>
      <c r="D2" s="2"/>
      <c r="E2" s="2"/>
      <c r="F2" s="41"/>
      <c r="G2" s="41"/>
      <c r="H2" s="41"/>
      <c r="I2" s="1"/>
      <c r="J2" s="1"/>
    </row>
    <row r="3" spans="2:11" ht="15.75" customHeight="1">
      <c r="B3" s="43"/>
      <c r="C3" s="44"/>
      <c r="D3" s="2"/>
      <c r="E3" s="2"/>
      <c r="F3" s="3"/>
      <c r="G3" s="3"/>
      <c r="H3" s="3"/>
      <c r="I3" s="1"/>
      <c r="J3" s="1"/>
    </row>
    <row r="4" spans="2:11" ht="13.5" customHeight="1">
      <c r="B4" s="2"/>
      <c r="C4" s="2"/>
      <c r="D4" s="2"/>
      <c r="E4" s="2"/>
      <c r="F4" s="41"/>
      <c r="G4" s="41"/>
      <c r="H4" s="41"/>
      <c r="I4" s="45"/>
      <c r="J4" s="45"/>
    </row>
    <row r="5" spans="2:11" ht="3" hidden="1" customHeight="1">
      <c r="B5" s="2"/>
      <c r="C5" s="2"/>
      <c r="D5" s="2"/>
      <c r="E5" s="2"/>
      <c r="F5" s="41"/>
      <c r="G5" s="41"/>
      <c r="H5" s="41"/>
      <c r="I5" s="1"/>
      <c r="J5" s="1"/>
    </row>
    <row r="6" spans="2:11">
      <c r="B6" s="2"/>
      <c r="C6" s="2"/>
      <c r="D6" s="2"/>
      <c r="E6" s="2"/>
      <c r="F6" s="41"/>
      <c r="G6" s="41"/>
      <c r="H6" s="41"/>
      <c r="I6" s="1"/>
      <c r="J6" s="1"/>
    </row>
    <row r="7" spans="2:11">
      <c r="B7" s="2"/>
      <c r="C7" s="2"/>
      <c r="D7" s="2"/>
      <c r="E7" s="2"/>
      <c r="F7" s="41"/>
      <c r="G7" s="41"/>
      <c r="H7" s="41"/>
      <c r="I7" s="1"/>
      <c r="J7" s="1"/>
    </row>
    <row r="8" spans="2:11" ht="4.5" customHeight="1">
      <c r="B8" s="2"/>
      <c r="C8" s="2"/>
      <c r="D8" s="2"/>
      <c r="E8" s="2"/>
      <c r="F8" s="4"/>
      <c r="G8" s="4"/>
      <c r="H8" s="4"/>
    </row>
    <row r="9" spans="2:11" ht="15.75">
      <c r="B9" s="54"/>
      <c r="C9" s="55"/>
      <c r="D9" s="2"/>
      <c r="E9" s="2"/>
      <c r="F9" s="3"/>
      <c r="G9" s="5"/>
      <c r="H9" s="6"/>
    </row>
    <row r="10" spans="2:11" ht="18.75" customHeight="1">
      <c r="B10" s="40"/>
      <c r="C10" s="56"/>
      <c r="D10" s="55"/>
      <c r="E10" s="55"/>
      <c r="F10" s="55"/>
      <c r="G10" s="55"/>
      <c r="H10" s="7"/>
    </row>
    <row r="11" spans="2:11" ht="15.75" customHeight="1">
      <c r="B11" s="2"/>
      <c r="C11" s="57"/>
      <c r="D11" s="55"/>
      <c r="E11" s="55"/>
      <c r="F11" s="55"/>
      <c r="G11" s="55"/>
      <c r="H11" s="7"/>
    </row>
    <row r="12" spans="2:11" ht="16.5" customHeight="1">
      <c r="B12" s="2"/>
      <c r="C12" s="58"/>
      <c r="D12" s="59"/>
      <c r="E12" s="59"/>
      <c r="F12" s="59"/>
      <c r="G12" s="59"/>
      <c r="H12" s="8"/>
    </row>
    <row r="13" spans="2:11" ht="15" customHeight="1">
      <c r="B13" s="60" t="s">
        <v>0</v>
      </c>
      <c r="C13" s="60" t="s">
        <v>1</v>
      </c>
      <c r="D13" s="46" t="s">
        <v>2</v>
      </c>
      <c r="E13" s="63"/>
      <c r="F13" s="66" t="s">
        <v>3</v>
      </c>
      <c r="G13" s="67"/>
      <c r="H13" s="67"/>
      <c r="I13" s="68"/>
      <c r="J13" s="46" t="s">
        <v>4</v>
      </c>
      <c r="K13" s="47"/>
    </row>
    <row r="14" spans="2:11" ht="15.75" customHeight="1">
      <c r="B14" s="61"/>
      <c r="C14" s="61"/>
      <c r="D14" s="64"/>
      <c r="E14" s="65"/>
      <c r="F14" s="50" t="s">
        <v>5</v>
      </c>
      <c r="G14" s="51"/>
      <c r="H14" s="52" t="s">
        <v>6</v>
      </c>
      <c r="I14" s="53"/>
      <c r="J14" s="48"/>
      <c r="K14" s="49"/>
    </row>
    <row r="15" spans="2:11" ht="17.25" customHeight="1">
      <c r="B15" s="62"/>
      <c r="C15" s="62"/>
      <c r="D15" s="9" t="s">
        <v>7</v>
      </c>
      <c r="E15" s="10" t="s">
        <v>8</v>
      </c>
      <c r="F15" s="9" t="s">
        <v>7</v>
      </c>
      <c r="G15" s="10" t="s">
        <v>8</v>
      </c>
      <c r="H15" s="9" t="s">
        <v>7</v>
      </c>
      <c r="I15" s="11" t="s">
        <v>8</v>
      </c>
      <c r="J15" s="12" t="s">
        <v>7</v>
      </c>
      <c r="K15" s="11" t="s">
        <v>8</v>
      </c>
    </row>
    <row r="16" spans="2:11">
      <c r="B16" s="13">
        <v>1</v>
      </c>
      <c r="C16" s="14">
        <v>4</v>
      </c>
      <c r="D16" s="14">
        <v>5</v>
      </c>
      <c r="E16" s="15">
        <v>6</v>
      </c>
      <c r="F16" s="14">
        <v>7</v>
      </c>
      <c r="G16" s="14">
        <v>8</v>
      </c>
      <c r="H16" s="14">
        <v>9</v>
      </c>
      <c r="I16" s="16">
        <v>10</v>
      </c>
      <c r="J16" s="16">
        <v>11</v>
      </c>
      <c r="K16" s="17">
        <v>12</v>
      </c>
    </row>
    <row r="17" spans="2:11" ht="25.5" customHeight="1">
      <c r="B17" s="18" t="s">
        <v>64</v>
      </c>
      <c r="C17" s="19" t="s">
        <v>34</v>
      </c>
      <c r="D17" s="20">
        <v>1</v>
      </c>
      <c r="E17" s="21"/>
      <c r="F17" s="20"/>
      <c r="G17" s="20"/>
      <c r="H17" s="22"/>
      <c r="I17" s="23"/>
      <c r="J17" s="20">
        <f t="shared" ref="J17:J32" si="0">SUM(D17+F17-H17)</f>
        <v>1</v>
      </c>
      <c r="K17" s="21"/>
    </row>
    <row r="18" spans="2:11" ht="15" customHeight="1">
      <c r="B18" s="18" t="s">
        <v>65</v>
      </c>
      <c r="C18" s="19" t="s">
        <v>35</v>
      </c>
      <c r="D18" s="20">
        <v>1</v>
      </c>
      <c r="E18" s="21"/>
      <c r="F18" s="20"/>
      <c r="G18" s="20"/>
      <c r="H18" s="22"/>
      <c r="I18" s="23"/>
      <c r="J18" s="20">
        <f t="shared" si="0"/>
        <v>1</v>
      </c>
      <c r="K18" s="21"/>
    </row>
    <row r="19" spans="2:11" ht="15.75" customHeight="1">
      <c r="B19" s="18" t="s">
        <v>66</v>
      </c>
      <c r="C19" s="19" t="s">
        <v>36</v>
      </c>
      <c r="D19" s="20">
        <v>1</v>
      </c>
      <c r="E19" s="21"/>
      <c r="F19" s="20"/>
      <c r="G19" s="20"/>
      <c r="H19" s="22"/>
      <c r="I19" s="23"/>
      <c r="J19" s="20">
        <f t="shared" si="0"/>
        <v>1</v>
      </c>
      <c r="K19" s="21"/>
    </row>
    <row r="20" spans="2:11" ht="16.5" customHeight="1">
      <c r="B20" s="18" t="s">
        <v>67</v>
      </c>
      <c r="C20" s="19" t="s">
        <v>37</v>
      </c>
      <c r="D20" s="20">
        <v>1</v>
      </c>
      <c r="E20" s="21"/>
      <c r="F20" s="20"/>
      <c r="G20" s="20"/>
      <c r="H20" s="22"/>
      <c r="I20" s="23"/>
      <c r="J20" s="20">
        <f t="shared" si="0"/>
        <v>1</v>
      </c>
      <c r="K20" s="21"/>
    </row>
    <row r="21" spans="2:11" ht="16.5" customHeight="1">
      <c r="B21" s="18" t="s">
        <v>68</v>
      </c>
      <c r="C21" s="19" t="s">
        <v>38</v>
      </c>
      <c r="D21" s="20">
        <v>1</v>
      </c>
      <c r="E21" s="21"/>
      <c r="F21" s="20"/>
      <c r="G21" s="20"/>
      <c r="H21" s="22"/>
      <c r="I21" s="23"/>
      <c r="J21" s="20">
        <f t="shared" si="0"/>
        <v>1</v>
      </c>
      <c r="K21" s="21"/>
    </row>
    <row r="22" spans="2:11" ht="15.75" customHeight="1">
      <c r="B22" s="18" t="s">
        <v>69</v>
      </c>
      <c r="C22" s="19" t="s">
        <v>39</v>
      </c>
      <c r="D22" s="20">
        <v>1</v>
      </c>
      <c r="E22" s="21"/>
      <c r="F22" s="20"/>
      <c r="G22" s="20"/>
      <c r="H22" s="22"/>
      <c r="I22" s="23"/>
      <c r="J22" s="20">
        <f t="shared" si="0"/>
        <v>1</v>
      </c>
      <c r="K22" s="21"/>
    </row>
    <row r="23" spans="2:11" ht="25.5" customHeight="1">
      <c r="B23" s="18" t="s">
        <v>70</v>
      </c>
      <c r="C23" s="19" t="s">
        <v>40</v>
      </c>
      <c r="D23" s="20">
        <v>1</v>
      </c>
      <c r="E23" s="21"/>
      <c r="F23" s="20"/>
      <c r="G23" s="21"/>
      <c r="H23" s="22"/>
      <c r="I23" s="23"/>
      <c r="J23" s="20">
        <f t="shared" si="0"/>
        <v>1</v>
      </c>
      <c r="K23" s="21"/>
    </row>
    <row r="24" spans="2:11" ht="27.75" customHeight="1">
      <c r="B24" s="18" t="s">
        <v>71</v>
      </c>
      <c r="C24" s="19" t="s">
        <v>41</v>
      </c>
      <c r="D24" s="20">
        <v>1</v>
      </c>
      <c r="E24" s="21"/>
      <c r="F24" s="20"/>
      <c r="G24" s="21"/>
      <c r="H24" s="22"/>
      <c r="I24" s="23"/>
      <c r="J24" s="20">
        <f t="shared" si="0"/>
        <v>1</v>
      </c>
      <c r="K24" s="21"/>
    </row>
    <row r="25" spans="2:11" ht="26.25" customHeight="1">
      <c r="B25" s="18" t="s">
        <v>72</v>
      </c>
      <c r="C25" s="19" t="s">
        <v>42</v>
      </c>
      <c r="D25" s="20">
        <v>1</v>
      </c>
      <c r="E25" s="21"/>
      <c r="F25" s="20"/>
      <c r="G25" s="21"/>
      <c r="H25" s="22"/>
      <c r="I25" s="23"/>
      <c r="J25" s="20">
        <f t="shared" si="0"/>
        <v>1</v>
      </c>
      <c r="K25" s="21"/>
    </row>
    <row r="26" spans="2:11" ht="24.75" customHeight="1">
      <c r="B26" s="18" t="s">
        <v>73</v>
      </c>
      <c r="C26" s="19" t="s">
        <v>42</v>
      </c>
      <c r="D26" s="20">
        <v>1</v>
      </c>
      <c r="E26" s="21"/>
      <c r="F26" s="20"/>
      <c r="G26" s="21"/>
      <c r="H26" s="22"/>
      <c r="I26" s="23"/>
      <c r="J26" s="20">
        <f t="shared" si="0"/>
        <v>1</v>
      </c>
      <c r="K26" s="21"/>
    </row>
    <row r="27" spans="2:11" ht="16.5" customHeight="1">
      <c r="B27" s="18" t="s">
        <v>74</v>
      </c>
      <c r="C27" s="19" t="s">
        <v>43</v>
      </c>
      <c r="D27" s="20">
        <v>1</v>
      </c>
      <c r="E27" s="21"/>
      <c r="F27" s="20"/>
      <c r="G27" s="21"/>
      <c r="H27" s="22"/>
      <c r="I27" s="23"/>
      <c r="J27" s="20">
        <f t="shared" si="0"/>
        <v>1</v>
      </c>
      <c r="K27" s="21"/>
    </row>
    <row r="28" spans="2:11" ht="16.5" customHeight="1">
      <c r="B28" s="18" t="s">
        <v>75</v>
      </c>
      <c r="C28" s="19" t="s">
        <v>44</v>
      </c>
      <c r="D28" s="20">
        <v>1</v>
      </c>
      <c r="E28" s="20"/>
      <c r="F28" s="20"/>
      <c r="G28" s="20"/>
      <c r="H28" s="22"/>
      <c r="I28" s="23"/>
      <c r="J28" s="20">
        <f t="shared" si="0"/>
        <v>1</v>
      </c>
      <c r="K28" s="21"/>
    </row>
    <row r="29" spans="2:11" ht="16.5" customHeight="1">
      <c r="B29" s="18" t="s">
        <v>76</v>
      </c>
      <c r="C29" s="19" t="s">
        <v>45</v>
      </c>
      <c r="D29" s="20">
        <v>1</v>
      </c>
      <c r="E29" s="20"/>
      <c r="F29" s="20"/>
      <c r="G29" s="20"/>
      <c r="H29" s="22"/>
      <c r="I29" s="23"/>
      <c r="J29" s="20">
        <f t="shared" si="0"/>
        <v>1</v>
      </c>
      <c r="K29" s="21"/>
    </row>
    <row r="30" spans="2:11" ht="27.75" customHeight="1">
      <c r="B30" s="18" t="s">
        <v>77</v>
      </c>
      <c r="C30" s="19" t="s">
        <v>40</v>
      </c>
      <c r="D30" s="20">
        <v>1</v>
      </c>
      <c r="E30" s="21"/>
      <c r="F30" s="20"/>
      <c r="G30" s="21"/>
      <c r="H30" s="22"/>
      <c r="I30" s="23"/>
      <c r="J30" s="20">
        <f t="shared" si="0"/>
        <v>1</v>
      </c>
      <c r="K30" s="21"/>
    </row>
    <row r="31" spans="2:11" ht="18" customHeight="1">
      <c r="B31" s="18" t="s">
        <v>78</v>
      </c>
      <c r="C31" s="19" t="s">
        <v>46</v>
      </c>
      <c r="D31" s="20">
        <v>1</v>
      </c>
      <c r="E31" s="21"/>
      <c r="F31" s="20"/>
      <c r="G31" s="21"/>
      <c r="H31" s="22"/>
      <c r="I31" s="23"/>
      <c r="J31" s="20">
        <f t="shared" si="0"/>
        <v>1</v>
      </c>
      <c r="K31" s="21"/>
    </row>
    <row r="32" spans="2:11" ht="18" customHeight="1">
      <c r="B32" s="18" t="s">
        <v>79</v>
      </c>
      <c r="C32" s="19" t="s">
        <v>47</v>
      </c>
      <c r="D32" s="20">
        <v>1</v>
      </c>
      <c r="E32" s="21"/>
      <c r="F32" s="20"/>
      <c r="G32" s="21"/>
      <c r="H32" s="22"/>
      <c r="I32" s="23"/>
      <c r="J32" s="20">
        <f t="shared" si="0"/>
        <v>1</v>
      </c>
      <c r="K32" s="21"/>
    </row>
    <row r="33" spans="2:13" ht="18" customHeight="1">
      <c r="B33" s="18" t="s">
        <v>80</v>
      </c>
      <c r="C33" s="19" t="s">
        <v>9</v>
      </c>
      <c r="D33" s="20">
        <v>1</v>
      </c>
      <c r="E33" s="21"/>
      <c r="F33" s="20"/>
      <c r="G33" s="21"/>
      <c r="H33" s="22"/>
      <c r="I33" s="23"/>
      <c r="J33" s="20">
        <f t="shared" ref="J33:J47" si="1">SUM(D33+F33-H33)</f>
        <v>1</v>
      </c>
      <c r="K33" s="21"/>
    </row>
    <row r="34" spans="2:13" ht="18" customHeight="1">
      <c r="B34" s="18" t="s">
        <v>81</v>
      </c>
      <c r="C34" s="19" t="s">
        <v>48</v>
      </c>
      <c r="D34" s="20">
        <v>1</v>
      </c>
      <c r="E34" s="21"/>
      <c r="F34" s="20"/>
      <c r="G34" s="21"/>
      <c r="H34" s="22"/>
      <c r="I34" s="23"/>
      <c r="J34" s="20">
        <f>SUM(D34+F34-H34)</f>
        <v>1</v>
      </c>
      <c r="K34" s="21"/>
    </row>
    <row r="35" spans="2:13" ht="16.5" customHeight="1">
      <c r="B35" s="18" t="s">
        <v>82</v>
      </c>
      <c r="C35" s="19" t="s">
        <v>49</v>
      </c>
      <c r="D35" s="20">
        <v>1</v>
      </c>
      <c r="E35" s="21"/>
      <c r="F35" s="20"/>
      <c r="G35" s="21"/>
      <c r="H35" s="22"/>
      <c r="I35" s="23"/>
      <c r="J35" s="20">
        <f t="shared" si="1"/>
        <v>1</v>
      </c>
      <c r="K35" s="21"/>
      <c r="M35" s="24"/>
    </row>
    <row r="36" spans="2:13" ht="30" customHeight="1">
      <c r="B36" s="18" t="s">
        <v>83</v>
      </c>
      <c r="C36" s="19" t="s">
        <v>50</v>
      </c>
      <c r="D36" s="20">
        <v>1</v>
      </c>
      <c r="E36" s="21"/>
      <c r="F36" s="20"/>
      <c r="G36" s="21"/>
      <c r="H36" s="22"/>
      <c r="I36" s="23"/>
      <c r="J36" s="20">
        <f t="shared" si="1"/>
        <v>1</v>
      </c>
      <c r="K36" s="21"/>
      <c r="M36" s="24"/>
    </row>
    <row r="37" spans="2:13" ht="24.75" customHeight="1">
      <c r="B37" s="18" t="s">
        <v>84</v>
      </c>
      <c r="C37" s="25" t="s">
        <v>51</v>
      </c>
      <c r="D37" s="20">
        <v>1</v>
      </c>
      <c r="E37" s="21"/>
      <c r="F37" s="20"/>
      <c r="G37" s="21"/>
      <c r="H37" s="22"/>
      <c r="I37" s="23"/>
      <c r="J37" s="20">
        <f t="shared" si="1"/>
        <v>1</v>
      </c>
      <c r="K37" s="21"/>
      <c r="M37" s="24"/>
    </row>
    <row r="38" spans="2:13" ht="26.25" customHeight="1">
      <c r="B38" s="18" t="s">
        <v>85</v>
      </c>
      <c r="C38" s="19" t="s">
        <v>41</v>
      </c>
      <c r="D38" s="20">
        <v>1</v>
      </c>
      <c r="E38" s="21"/>
      <c r="F38" s="20"/>
      <c r="G38" s="21"/>
      <c r="H38" s="22"/>
      <c r="I38" s="23"/>
      <c r="J38" s="20">
        <f t="shared" si="1"/>
        <v>1</v>
      </c>
      <c r="K38" s="21"/>
      <c r="M38" s="24"/>
    </row>
    <row r="39" spans="2:13" ht="27" customHeight="1">
      <c r="B39" s="18" t="s">
        <v>86</v>
      </c>
      <c r="C39" s="19" t="s">
        <v>52</v>
      </c>
      <c r="D39" s="20">
        <v>1</v>
      </c>
      <c r="E39" s="21"/>
      <c r="F39" s="20"/>
      <c r="G39" s="21"/>
      <c r="H39" s="22"/>
      <c r="I39" s="23"/>
      <c r="J39" s="20">
        <f t="shared" si="1"/>
        <v>1</v>
      </c>
      <c r="K39" s="21"/>
      <c r="M39" s="24"/>
    </row>
    <row r="40" spans="2:13" ht="28.15" customHeight="1">
      <c r="B40" s="18" t="s">
        <v>87</v>
      </c>
      <c r="C40" s="19" t="s">
        <v>53</v>
      </c>
      <c r="D40" s="20">
        <v>1</v>
      </c>
      <c r="E40" s="21"/>
      <c r="F40" s="20"/>
      <c r="G40" s="21"/>
      <c r="H40" s="22"/>
      <c r="I40" s="23"/>
      <c r="J40" s="20">
        <f t="shared" si="1"/>
        <v>1</v>
      </c>
      <c r="K40" s="21"/>
      <c r="M40" s="24"/>
    </row>
    <row r="41" spans="2:13" ht="32.450000000000003" customHeight="1">
      <c r="B41" s="18" t="s">
        <v>88</v>
      </c>
      <c r="C41" s="19" t="s">
        <v>53</v>
      </c>
      <c r="D41" s="20">
        <v>1</v>
      </c>
      <c r="E41" s="21"/>
      <c r="F41" s="20"/>
      <c r="G41" s="21"/>
      <c r="H41" s="22"/>
      <c r="I41" s="23"/>
      <c r="J41" s="20">
        <f t="shared" si="1"/>
        <v>1</v>
      </c>
      <c r="K41" s="21"/>
      <c r="M41" s="24"/>
    </row>
    <row r="42" spans="2:13" ht="21" customHeight="1">
      <c r="B42" s="18" t="s">
        <v>89</v>
      </c>
      <c r="C42" s="19" t="s">
        <v>54</v>
      </c>
      <c r="D42" s="20">
        <v>1</v>
      </c>
      <c r="E42" s="21"/>
      <c r="F42" s="20"/>
      <c r="G42" s="21"/>
      <c r="H42" s="22"/>
      <c r="I42" s="23"/>
      <c r="J42" s="20">
        <f t="shared" si="1"/>
        <v>1</v>
      </c>
      <c r="K42" s="21"/>
      <c r="M42" s="24"/>
    </row>
    <row r="43" spans="2:13" ht="21.75" customHeight="1">
      <c r="B43" s="18" t="s">
        <v>90</v>
      </c>
      <c r="C43" s="19" t="s">
        <v>55</v>
      </c>
      <c r="D43" s="20">
        <v>1</v>
      </c>
      <c r="E43" s="21"/>
      <c r="F43" s="20"/>
      <c r="G43" s="21"/>
      <c r="H43" s="22"/>
      <c r="I43" s="23"/>
      <c r="J43" s="20">
        <f t="shared" si="1"/>
        <v>1</v>
      </c>
      <c r="K43" s="21"/>
      <c r="M43" s="24"/>
    </row>
    <row r="44" spans="2:13" ht="16.5" customHeight="1">
      <c r="B44" s="18" t="s">
        <v>91</v>
      </c>
      <c r="C44" s="19" t="s">
        <v>56</v>
      </c>
      <c r="D44" s="20">
        <v>1</v>
      </c>
      <c r="E44" s="21"/>
      <c r="F44" s="20"/>
      <c r="G44" s="21"/>
      <c r="H44" s="22"/>
      <c r="I44" s="23"/>
      <c r="J44" s="20">
        <f t="shared" si="1"/>
        <v>1</v>
      </c>
      <c r="K44" s="21"/>
      <c r="M44" s="24"/>
    </row>
    <row r="45" spans="2:13" ht="29.25" customHeight="1">
      <c r="B45" s="18" t="s">
        <v>92</v>
      </c>
      <c r="C45" s="19" t="s">
        <v>57</v>
      </c>
      <c r="D45" s="20">
        <v>1</v>
      </c>
      <c r="E45" s="21"/>
      <c r="F45" s="20"/>
      <c r="G45" s="21"/>
      <c r="H45" s="22"/>
      <c r="I45" s="23"/>
      <c r="J45" s="20">
        <f t="shared" si="1"/>
        <v>1</v>
      </c>
      <c r="K45" s="21"/>
      <c r="M45" s="24"/>
    </row>
    <row r="46" spans="2:13" ht="27" customHeight="1">
      <c r="B46" s="18" t="s">
        <v>93</v>
      </c>
      <c r="C46" s="19" t="s">
        <v>58</v>
      </c>
      <c r="D46" s="20">
        <v>1</v>
      </c>
      <c r="E46" s="21"/>
      <c r="F46" s="20"/>
      <c r="G46" s="21"/>
      <c r="H46" s="22"/>
      <c r="I46" s="23"/>
      <c r="J46" s="20">
        <f t="shared" si="1"/>
        <v>1</v>
      </c>
      <c r="K46" s="21"/>
      <c r="M46" s="24"/>
    </row>
    <row r="47" spans="2:13" ht="34.5" customHeight="1">
      <c r="B47" s="18" t="s">
        <v>94</v>
      </c>
      <c r="C47" s="19" t="s">
        <v>59</v>
      </c>
      <c r="D47" s="20">
        <v>1</v>
      </c>
      <c r="E47" s="21"/>
      <c r="F47" s="20"/>
      <c r="G47" s="21"/>
      <c r="H47" s="22"/>
      <c r="I47" s="23"/>
      <c r="J47" s="20">
        <f t="shared" si="1"/>
        <v>1</v>
      </c>
      <c r="K47" s="21"/>
      <c r="M47" s="24"/>
    </row>
    <row r="48" spans="2:13" ht="16.5" customHeight="1">
      <c r="B48" s="18" t="s">
        <v>95</v>
      </c>
      <c r="C48" s="19" t="s">
        <v>60</v>
      </c>
      <c r="D48" s="20">
        <v>1</v>
      </c>
      <c r="E48" s="21"/>
      <c r="F48" s="20"/>
      <c r="G48" s="21"/>
      <c r="H48" s="22"/>
      <c r="I48" s="23"/>
      <c r="J48" s="20">
        <f t="shared" ref="J48:J52" si="2">SUM(D48+F48-H48)</f>
        <v>1</v>
      </c>
      <c r="K48" s="21"/>
      <c r="M48" s="24"/>
    </row>
    <row r="49" spans="2:13" ht="25.5" customHeight="1">
      <c r="B49" s="18" t="s">
        <v>96</v>
      </c>
      <c r="C49" s="19" t="s">
        <v>61</v>
      </c>
      <c r="D49" s="20">
        <v>1</v>
      </c>
      <c r="E49" s="21"/>
      <c r="F49" s="20"/>
      <c r="G49" s="21"/>
      <c r="H49" s="22"/>
      <c r="I49" s="23"/>
      <c r="J49" s="20">
        <f t="shared" si="2"/>
        <v>1</v>
      </c>
      <c r="K49" s="21"/>
      <c r="M49" s="24"/>
    </row>
    <row r="50" spans="2:13" ht="34.5" customHeight="1">
      <c r="B50" s="18" t="s">
        <v>97</v>
      </c>
      <c r="C50" s="19" t="s">
        <v>41</v>
      </c>
      <c r="D50" s="20">
        <v>1</v>
      </c>
      <c r="E50" s="21"/>
      <c r="F50" s="20"/>
      <c r="G50" s="21"/>
      <c r="H50" s="22"/>
      <c r="I50" s="23"/>
      <c r="J50" s="20">
        <f t="shared" si="2"/>
        <v>1</v>
      </c>
      <c r="K50" s="21"/>
      <c r="M50" s="24"/>
    </row>
    <row r="51" spans="2:13" ht="29.25" customHeight="1">
      <c r="B51" s="18" t="s">
        <v>98</v>
      </c>
      <c r="C51" s="19" t="s">
        <v>62</v>
      </c>
      <c r="D51" s="20">
        <v>1</v>
      </c>
      <c r="E51" s="21"/>
      <c r="F51" s="20"/>
      <c r="G51" s="21"/>
      <c r="H51" s="22"/>
      <c r="I51" s="23"/>
      <c r="J51" s="20">
        <f t="shared" si="2"/>
        <v>1</v>
      </c>
      <c r="K51" s="21"/>
      <c r="M51" s="24"/>
    </row>
    <row r="52" spans="2:13" ht="29.25" customHeight="1">
      <c r="B52" s="18" t="s">
        <v>99</v>
      </c>
      <c r="C52" s="19" t="s">
        <v>63</v>
      </c>
      <c r="D52" s="20">
        <v>1</v>
      </c>
      <c r="E52" s="21"/>
      <c r="F52" s="20"/>
      <c r="G52" s="21"/>
      <c r="H52" s="22"/>
      <c r="I52" s="23"/>
      <c r="J52" s="20">
        <f t="shared" si="2"/>
        <v>1</v>
      </c>
      <c r="K52" s="21"/>
      <c r="M52" s="24"/>
    </row>
    <row r="53" spans="2:13" ht="21.75" customHeight="1">
      <c r="B53" s="18" t="s">
        <v>100</v>
      </c>
      <c r="C53" s="69" t="s">
        <v>11</v>
      </c>
      <c r="D53" s="20">
        <v>1</v>
      </c>
      <c r="E53" s="21"/>
      <c r="F53" s="20"/>
      <c r="G53" s="21"/>
      <c r="H53" s="22"/>
      <c r="I53" s="23"/>
      <c r="J53" s="20">
        <f t="shared" ref="J53:J54" si="3">SUM(D53+F53-H53)</f>
        <v>1</v>
      </c>
      <c r="K53" s="21"/>
    </row>
    <row r="54" spans="2:13" ht="18.75" customHeight="1">
      <c r="B54" s="18" t="s">
        <v>101</v>
      </c>
      <c r="C54" s="69" t="s">
        <v>12</v>
      </c>
      <c r="D54" s="20">
        <v>1</v>
      </c>
      <c r="E54" s="21"/>
      <c r="F54" s="20"/>
      <c r="G54" s="21"/>
      <c r="H54" s="22"/>
      <c r="I54" s="23"/>
      <c r="J54" s="20">
        <f t="shared" si="3"/>
        <v>1</v>
      </c>
      <c r="K54" s="21"/>
    </row>
    <row r="55" spans="2:13" ht="22.5" customHeight="1">
      <c r="B55" s="26">
        <v>39</v>
      </c>
      <c r="C55" s="69" t="s">
        <v>13</v>
      </c>
      <c r="D55" s="20">
        <v>1</v>
      </c>
      <c r="E55" s="21"/>
      <c r="F55" s="20"/>
      <c r="G55" s="21"/>
      <c r="H55" s="22"/>
      <c r="I55" s="23"/>
      <c r="J55" s="20">
        <f t="shared" ref="J55:J73" si="4">SUM(D55+F55-H55)</f>
        <v>1</v>
      </c>
      <c r="K55" s="28"/>
    </row>
    <row r="56" spans="2:13" ht="15.75" customHeight="1">
      <c r="B56" s="26">
        <v>40</v>
      </c>
      <c r="C56" s="69" t="s">
        <v>14</v>
      </c>
      <c r="D56" s="20">
        <v>1</v>
      </c>
      <c r="E56" s="21"/>
      <c r="F56" s="20"/>
      <c r="G56" s="21"/>
      <c r="H56" s="22"/>
      <c r="I56" s="23"/>
      <c r="J56" s="20">
        <f t="shared" si="4"/>
        <v>1</v>
      </c>
      <c r="K56" s="28"/>
    </row>
    <row r="57" spans="2:13" ht="15.75" customHeight="1">
      <c r="B57" s="26">
        <v>41</v>
      </c>
      <c r="C57" s="69" t="s">
        <v>15</v>
      </c>
      <c r="D57" s="20">
        <v>1</v>
      </c>
      <c r="E57" s="21"/>
      <c r="F57" s="20"/>
      <c r="G57" s="21"/>
      <c r="H57" s="22"/>
      <c r="I57" s="23"/>
      <c r="J57" s="20">
        <f t="shared" si="4"/>
        <v>1</v>
      </c>
      <c r="K57" s="28"/>
    </row>
    <row r="58" spans="2:13" ht="18" customHeight="1">
      <c r="B58" s="26">
        <v>42</v>
      </c>
      <c r="C58" s="69" t="s">
        <v>16</v>
      </c>
      <c r="D58" s="20">
        <v>1</v>
      </c>
      <c r="E58" s="21"/>
      <c r="F58" s="20"/>
      <c r="G58" s="21"/>
      <c r="H58" s="22"/>
      <c r="I58" s="23"/>
      <c r="J58" s="20">
        <f t="shared" si="4"/>
        <v>1</v>
      </c>
      <c r="K58" s="28"/>
    </row>
    <row r="59" spans="2:13" ht="18" customHeight="1">
      <c r="B59" s="26">
        <v>43</v>
      </c>
      <c r="C59" s="69" t="s">
        <v>17</v>
      </c>
      <c r="D59" s="20">
        <v>1</v>
      </c>
      <c r="E59" s="21"/>
      <c r="F59" s="20"/>
      <c r="G59" s="21"/>
      <c r="H59" s="22"/>
      <c r="I59" s="23"/>
      <c r="J59" s="20">
        <f t="shared" si="4"/>
        <v>1</v>
      </c>
      <c r="K59" s="28"/>
    </row>
    <row r="60" spans="2:13" ht="18" customHeight="1">
      <c r="B60" s="26">
        <v>44</v>
      </c>
      <c r="C60" s="69" t="s">
        <v>18</v>
      </c>
      <c r="D60" s="20">
        <v>1</v>
      </c>
      <c r="E60" s="21"/>
      <c r="F60" s="20"/>
      <c r="G60" s="21"/>
      <c r="H60" s="22"/>
      <c r="I60" s="23"/>
      <c r="J60" s="20">
        <f t="shared" si="4"/>
        <v>1</v>
      </c>
      <c r="K60" s="28"/>
    </row>
    <row r="61" spans="2:13" ht="18" customHeight="1">
      <c r="B61" s="18" t="s">
        <v>114</v>
      </c>
      <c r="C61" s="69" t="s">
        <v>19</v>
      </c>
      <c r="D61" s="20">
        <v>1</v>
      </c>
      <c r="E61" s="21"/>
      <c r="F61" s="20"/>
      <c r="G61" s="21"/>
      <c r="H61" s="22"/>
      <c r="I61" s="23"/>
      <c r="J61" s="20">
        <f t="shared" si="4"/>
        <v>1</v>
      </c>
      <c r="K61" s="28"/>
    </row>
    <row r="62" spans="2:13" ht="18" customHeight="1">
      <c r="B62" s="18" t="s">
        <v>102</v>
      </c>
      <c r="C62" s="69" t="s">
        <v>20</v>
      </c>
      <c r="D62" s="20">
        <v>1</v>
      </c>
      <c r="E62" s="21"/>
      <c r="F62" s="20"/>
      <c r="G62" s="21"/>
      <c r="H62" s="22"/>
      <c r="I62" s="23"/>
      <c r="J62" s="20">
        <f t="shared" si="4"/>
        <v>1</v>
      </c>
      <c r="K62" s="28"/>
    </row>
    <row r="63" spans="2:13" ht="18" customHeight="1">
      <c r="B63" s="18" t="s">
        <v>103</v>
      </c>
      <c r="C63" s="69" t="s">
        <v>21</v>
      </c>
      <c r="D63" s="20">
        <v>1</v>
      </c>
      <c r="E63" s="21"/>
      <c r="F63" s="20"/>
      <c r="G63" s="21"/>
      <c r="H63" s="22"/>
      <c r="I63" s="23"/>
      <c r="J63" s="20">
        <f t="shared" si="4"/>
        <v>1</v>
      </c>
      <c r="K63" s="28"/>
    </row>
    <row r="64" spans="2:13" ht="18" customHeight="1">
      <c r="B64" s="18" t="s">
        <v>104</v>
      </c>
      <c r="C64" s="69" t="s">
        <v>22</v>
      </c>
      <c r="D64" s="20">
        <v>1</v>
      </c>
      <c r="E64" s="21"/>
      <c r="F64" s="20"/>
      <c r="G64" s="21"/>
      <c r="H64" s="22"/>
      <c r="I64" s="23"/>
      <c r="J64" s="20">
        <f t="shared" si="4"/>
        <v>1</v>
      </c>
      <c r="K64" s="28"/>
    </row>
    <row r="65" spans="2:14" ht="18" customHeight="1">
      <c r="B65" s="18" t="s">
        <v>105</v>
      </c>
      <c r="C65" s="69" t="s">
        <v>23</v>
      </c>
      <c r="D65" s="20">
        <v>1</v>
      </c>
      <c r="E65" s="21"/>
      <c r="F65" s="20"/>
      <c r="G65" s="21"/>
      <c r="H65" s="22"/>
      <c r="I65" s="23"/>
      <c r="J65" s="20">
        <f t="shared" si="4"/>
        <v>1</v>
      </c>
      <c r="K65" s="28"/>
    </row>
    <row r="66" spans="2:14" ht="18" customHeight="1">
      <c r="B66" s="18" t="s">
        <v>106</v>
      </c>
      <c r="C66" s="69" t="s">
        <v>24</v>
      </c>
      <c r="D66" s="20">
        <v>1</v>
      </c>
      <c r="E66" s="21"/>
      <c r="F66" s="20"/>
      <c r="G66" s="21"/>
      <c r="H66" s="22"/>
      <c r="I66" s="23"/>
      <c r="J66" s="20">
        <f t="shared" si="4"/>
        <v>1</v>
      </c>
      <c r="K66" s="28"/>
    </row>
    <row r="67" spans="2:14" ht="18" customHeight="1">
      <c r="B67" s="18" t="s">
        <v>107</v>
      </c>
      <c r="C67" s="69" t="s">
        <v>25</v>
      </c>
      <c r="D67" s="20">
        <v>1</v>
      </c>
      <c r="E67" s="21"/>
      <c r="F67" s="20"/>
      <c r="G67" s="21"/>
      <c r="H67" s="22"/>
      <c r="I67" s="23"/>
      <c r="J67" s="20">
        <f t="shared" si="4"/>
        <v>1</v>
      </c>
      <c r="K67" s="28"/>
      <c r="N67" s="29"/>
    </row>
    <row r="68" spans="2:14" ht="18" customHeight="1">
      <c r="B68" s="18" t="s">
        <v>108</v>
      </c>
      <c r="C68" s="69" t="s">
        <v>26</v>
      </c>
      <c r="D68" s="20">
        <v>1</v>
      </c>
      <c r="E68" s="21"/>
      <c r="F68" s="20"/>
      <c r="G68" s="21"/>
      <c r="H68" s="22"/>
      <c r="I68" s="23"/>
      <c r="J68" s="20">
        <f t="shared" si="4"/>
        <v>1</v>
      </c>
      <c r="K68" s="28"/>
      <c r="N68" s="29"/>
    </row>
    <row r="69" spans="2:14" ht="16.5" customHeight="1">
      <c r="B69" s="18" t="s">
        <v>109</v>
      </c>
      <c r="C69" s="69" t="s">
        <v>27</v>
      </c>
      <c r="D69" s="20">
        <v>1</v>
      </c>
      <c r="E69" s="21"/>
      <c r="F69" s="20"/>
      <c r="G69" s="21"/>
      <c r="H69" s="22"/>
      <c r="I69" s="23"/>
      <c r="J69" s="20">
        <f t="shared" si="4"/>
        <v>1</v>
      </c>
      <c r="K69" s="28"/>
    </row>
    <row r="70" spans="2:14" ht="13.5" customHeight="1">
      <c r="B70" s="18" t="s">
        <v>110</v>
      </c>
      <c r="C70" s="69" t="s">
        <v>28</v>
      </c>
      <c r="D70" s="20">
        <v>1</v>
      </c>
      <c r="E70" s="21"/>
      <c r="F70" s="20"/>
      <c r="G70" s="21"/>
      <c r="H70" s="22"/>
      <c r="I70" s="23"/>
      <c r="J70" s="20">
        <f t="shared" si="4"/>
        <v>1</v>
      </c>
      <c r="K70" s="28"/>
    </row>
    <row r="71" spans="2:14" ht="13.5" customHeight="1">
      <c r="B71" s="18" t="s">
        <v>111</v>
      </c>
      <c r="C71" s="69" t="s">
        <v>29</v>
      </c>
      <c r="D71" s="20">
        <v>1</v>
      </c>
      <c r="E71" s="21"/>
      <c r="F71" s="20"/>
      <c r="G71" s="21"/>
      <c r="H71" s="22"/>
      <c r="I71" s="23"/>
      <c r="J71" s="20">
        <f t="shared" si="4"/>
        <v>1</v>
      </c>
      <c r="K71" s="28"/>
    </row>
    <row r="72" spans="2:14" ht="16.149999999999999" customHeight="1">
      <c r="B72" s="18" t="s">
        <v>112</v>
      </c>
      <c r="C72" s="69" t="s">
        <v>30</v>
      </c>
      <c r="D72" s="20">
        <v>1</v>
      </c>
      <c r="E72" s="21"/>
      <c r="F72" s="20"/>
      <c r="G72" s="21"/>
      <c r="H72" s="22"/>
      <c r="I72" s="23"/>
      <c r="J72" s="20">
        <f t="shared" si="4"/>
        <v>1</v>
      </c>
      <c r="K72" s="28"/>
    </row>
    <row r="73" spans="2:14" ht="16.149999999999999" customHeight="1">
      <c r="B73" s="18" t="s">
        <v>113</v>
      </c>
      <c r="C73" s="69" t="s">
        <v>31</v>
      </c>
      <c r="D73" s="20">
        <v>1</v>
      </c>
      <c r="E73" s="21"/>
      <c r="F73" s="20"/>
      <c r="G73" s="21"/>
      <c r="H73" s="22"/>
      <c r="I73" s="23"/>
      <c r="J73" s="20">
        <f t="shared" si="4"/>
        <v>1</v>
      </c>
      <c r="K73" s="28"/>
    </row>
    <row r="74" spans="2:14" ht="13.5" customHeight="1">
      <c r="B74" s="18"/>
      <c r="C74" s="27"/>
      <c r="D74" s="20"/>
      <c r="E74" s="21"/>
      <c r="F74" s="20"/>
      <c r="G74" s="21"/>
      <c r="H74" s="22"/>
      <c r="I74" s="23"/>
      <c r="J74" s="20"/>
      <c r="K74" s="28"/>
    </row>
    <row r="75" spans="2:14" ht="15.75">
      <c r="B75" s="13"/>
      <c r="C75" s="30" t="s">
        <v>32</v>
      </c>
      <c r="D75" s="31">
        <f t="shared" ref="D75:K75" si="5">SUM(D17:D74)</f>
        <v>57</v>
      </c>
      <c r="E75" s="32">
        <f t="shared" si="5"/>
        <v>0</v>
      </c>
      <c r="F75" s="31">
        <f t="shared" si="5"/>
        <v>0</v>
      </c>
      <c r="G75" s="32">
        <f t="shared" si="5"/>
        <v>0</v>
      </c>
      <c r="H75" s="31">
        <f t="shared" si="5"/>
        <v>0</v>
      </c>
      <c r="I75" s="32">
        <f t="shared" si="5"/>
        <v>0</v>
      </c>
      <c r="J75" s="31">
        <f t="shared" si="5"/>
        <v>57</v>
      </c>
      <c r="K75" s="32">
        <f t="shared" si="5"/>
        <v>0</v>
      </c>
    </row>
    <row r="76" spans="2:14">
      <c r="B76" s="13"/>
      <c r="C76" s="33" t="s">
        <v>33</v>
      </c>
      <c r="D76" s="31">
        <f>SUM(D17:D74)</f>
        <v>57</v>
      </c>
      <c r="E76" s="32">
        <f>SUM(E17:E74)</f>
        <v>0</v>
      </c>
      <c r="F76" s="31">
        <f>SUM(F17:F74)</f>
        <v>0</v>
      </c>
      <c r="G76" s="32">
        <f>SUM(G17:G74)</f>
        <v>0</v>
      </c>
      <c r="H76" s="31">
        <f>SUM(H17:H74)</f>
        <v>0</v>
      </c>
      <c r="I76" s="32">
        <f>SUM(I18:I74)</f>
        <v>0</v>
      </c>
      <c r="J76" s="31">
        <f>SUM(J17:J74)</f>
        <v>57</v>
      </c>
      <c r="K76" s="32">
        <f>SUM(K17:K74)</f>
        <v>0</v>
      </c>
    </row>
    <row r="77" spans="2:14">
      <c r="B77" s="34"/>
      <c r="C77" s="36"/>
      <c r="D77" s="36"/>
      <c r="E77" s="37"/>
      <c r="F77" s="35"/>
      <c r="G77" s="35"/>
      <c r="H77" s="35"/>
      <c r="I77" s="38"/>
      <c r="J77" s="38"/>
    </row>
    <row r="78" spans="2:14">
      <c r="B78" s="34"/>
      <c r="C78" s="36"/>
      <c r="D78" s="36"/>
      <c r="E78" s="39"/>
      <c r="F78" s="35"/>
      <c r="G78" s="35"/>
      <c r="H78" s="35"/>
      <c r="I78" s="38"/>
      <c r="J78" s="38"/>
    </row>
    <row r="79" spans="2:14">
      <c r="B79" s="34"/>
      <c r="C79" s="36"/>
      <c r="D79" s="36"/>
      <c r="E79" s="35"/>
      <c r="F79" s="35"/>
      <c r="G79" s="35"/>
      <c r="H79" s="35"/>
      <c r="I79" s="38"/>
      <c r="J79" s="38"/>
    </row>
    <row r="80" spans="2:14">
      <c r="B80" s="34"/>
      <c r="C80" s="36"/>
      <c r="D80" s="36"/>
      <c r="E80" s="35"/>
      <c r="F80" s="35"/>
      <c r="G80" s="35"/>
      <c r="H80" s="35"/>
      <c r="I80" s="38"/>
      <c r="J80" s="38"/>
    </row>
    <row r="82" spans="5:7">
      <c r="G82" s="29"/>
    </row>
    <row r="83" spans="5:7">
      <c r="E83" t="s">
        <v>10</v>
      </c>
    </row>
  </sheetData>
  <mergeCells count="18">
    <mergeCell ref="J13:K14"/>
    <mergeCell ref="F14:G14"/>
    <mergeCell ref="H14:I14"/>
    <mergeCell ref="F7:H7"/>
    <mergeCell ref="B9:C9"/>
    <mergeCell ref="C10:G10"/>
    <mergeCell ref="C11:G11"/>
    <mergeCell ref="C12:G12"/>
    <mergeCell ref="B13:B15"/>
    <mergeCell ref="C13:C15"/>
    <mergeCell ref="D13:E14"/>
    <mergeCell ref="F13:I13"/>
    <mergeCell ref="F6:H6"/>
    <mergeCell ref="F1:H1"/>
    <mergeCell ref="F2:H2"/>
    <mergeCell ref="B3:C3"/>
    <mergeCell ref="F4:J4"/>
    <mergeCell ref="F5:H5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LAHNEKA_2</dc:creator>
  <cp:lastModifiedBy>1111</cp:lastModifiedBy>
  <dcterms:created xsi:type="dcterms:W3CDTF">2023-05-08T06:27:06Z</dcterms:created>
  <dcterms:modified xsi:type="dcterms:W3CDTF">2023-05-08T07:20:26Z</dcterms:modified>
</cp:coreProperties>
</file>